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D4692D3-BEAA-4F02-B2E2-3BEF47C5FB24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A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A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A20" i="4"/>
  <c r="I19" i="4"/>
  <c r="E19" i="4"/>
  <c r="A19" i="4"/>
  <c r="I18" i="4"/>
  <c r="E18" i="4"/>
  <c r="A18" i="4"/>
  <c r="I17" i="4"/>
  <c r="E17" i="4"/>
  <c r="I16" i="4"/>
  <c r="E16" i="4"/>
  <c r="I15" i="4"/>
  <c r="E15" i="4"/>
  <c r="A15" i="4"/>
  <c r="I14" i="4"/>
  <c r="E14" i="4"/>
  <c r="I13" i="4"/>
  <c r="E13" i="4"/>
  <c r="A13" i="4"/>
  <c r="I12" i="4"/>
  <c r="E12" i="4"/>
  <c r="A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A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G35" i="3"/>
  <c r="A34" i="4" s="1"/>
  <c r="G32" i="3"/>
  <c r="G29" i="3"/>
  <c r="A28" i="4" s="1"/>
  <c r="G28" i="3"/>
  <c r="A27" i="4" s="1"/>
  <c r="G25" i="3"/>
  <c r="A24" i="4" s="1"/>
  <c r="G21" i="3"/>
  <c r="G18" i="3"/>
  <c r="A17" i="4" s="1"/>
  <c r="G17" i="3"/>
  <c r="A16" i="4" s="1"/>
  <c r="G16" i="3"/>
  <c r="G15" i="3"/>
  <c r="A14" i="4" s="1"/>
  <c r="G13" i="3"/>
  <c r="G8" i="3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F368" i="2"/>
  <c r="E368" i="2"/>
  <c r="E367" i="2"/>
  <c r="F367" i="2" s="1"/>
  <c r="E366" i="2"/>
  <c r="F366" i="2" s="1"/>
  <c r="E365" i="2"/>
  <c r="F365" i="2" s="1"/>
  <c r="E364" i="2"/>
  <c r="F364" i="2" s="1"/>
  <c r="E363" i="2"/>
  <c r="F363" i="2" s="1"/>
  <c r="F362" i="2"/>
  <c r="E362" i="2"/>
  <c r="E361" i="2"/>
  <c r="F361" i="2" s="1"/>
  <c r="E360" i="2"/>
  <c r="F360" i="2" s="1"/>
  <c r="F359" i="2"/>
  <c r="E359" i="2"/>
  <c r="E358" i="2"/>
  <c r="F358" i="2" s="1"/>
  <c r="E357" i="2"/>
  <c r="F357" i="2" s="1"/>
  <c r="E356" i="2"/>
  <c r="F356" i="2" s="1"/>
  <c r="E355" i="2"/>
  <c r="F355" i="2" s="1"/>
  <c r="E354" i="2"/>
  <c r="F354" i="2" s="1"/>
  <c r="F353" i="2"/>
  <c r="E353" i="2"/>
  <c r="E352" i="2"/>
  <c r="F352" i="2" s="1"/>
  <c r="E351" i="2"/>
  <c r="F351" i="2" s="1"/>
  <c r="F350" i="2"/>
  <c r="E350" i="2"/>
  <c r="E349" i="2"/>
  <c r="F349" i="2" s="1"/>
  <c r="E348" i="2"/>
  <c r="F348" i="2" s="1"/>
  <c r="E347" i="2"/>
  <c r="F347" i="2" s="1"/>
  <c r="E346" i="2"/>
  <c r="F346" i="2" s="1"/>
  <c r="E345" i="2"/>
  <c r="F345" i="2" s="1"/>
  <c r="F344" i="2"/>
  <c r="E344" i="2"/>
  <c r="E343" i="2"/>
  <c r="F343" i="2" s="1"/>
  <c r="E342" i="2"/>
  <c r="F342" i="2" s="1"/>
  <c r="F341" i="2"/>
  <c r="E341" i="2"/>
  <c r="E340" i="2"/>
  <c r="F340" i="2" s="1"/>
  <c r="E339" i="2"/>
  <c r="F339" i="2" s="1"/>
  <c r="E338" i="2"/>
  <c r="F338" i="2" s="1"/>
  <c r="E337" i="2"/>
  <c r="F337" i="2" s="1"/>
  <c r="E336" i="2"/>
  <c r="F336" i="2" s="1"/>
  <c r="F335" i="2"/>
  <c r="E335" i="2"/>
  <c r="E334" i="2"/>
  <c r="F334" i="2" s="1"/>
  <c r="E333" i="2"/>
  <c r="F333" i="2" s="1"/>
  <c r="F332" i="2"/>
  <c r="E332" i="2"/>
  <c r="E331" i="2"/>
  <c r="F331" i="2" s="1"/>
  <c r="E330" i="2"/>
  <c r="F330" i="2" s="1"/>
  <c r="E329" i="2"/>
  <c r="F329" i="2" s="1"/>
  <c r="E328" i="2"/>
  <c r="F328" i="2" s="1"/>
  <c r="E327" i="2"/>
  <c r="F327" i="2" s="1"/>
  <c r="F326" i="2"/>
  <c r="E326" i="2"/>
  <c r="E325" i="2"/>
  <c r="F325" i="2" s="1"/>
  <c r="E324" i="2"/>
  <c r="F324" i="2" s="1"/>
  <c r="F323" i="2"/>
  <c r="E323" i="2"/>
  <c r="E322" i="2"/>
  <c r="F322" i="2" s="1"/>
  <c r="E321" i="2"/>
  <c r="F321" i="2" s="1"/>
  <c r="E320" i="2"/>
  <c r="F320" i="2" s="1"/>
  <c r="E319" i="2"/>
  <c r="F319" i="2" s="1"/>
  <c r="E318" i="2"/>
  <c r="F318" i="2" s="1"/>
  <c r="F317" i="2"/>
  <c r="E317" i="2"/>
  <c r="E316" i="2"/>
  <c r="F316" i="2" s="1"/>
  <c r="E315" i="2"/>
  <c r="F315" i="2" s="1"/>
  <c r="F314" i="2"/>
  <c r="E314" i="2"/>
  <c r="E313" i="2"/>
  <c r="F313" i="2" s="1"/>
  <c r="E312" i="2"/>
  <c r="F312" i="2" s="1"/>
  <c r="E311" i="2"/>
  <c r="F311" i="2" s="1"/>
  <c r="E310" i="2"/>
  <c r="F310" i="2" s="1"/>
  <c r="E309" i="2"/>
  <c r="F309" i="2" s="1"/>
  <c r="F308" i="2"/>
  <c r="E308" i="2"/>
  <c r="E307" i="2"/>
  <c r="F307" i="2" s="1"/>
  <c r="E306" i="2"/>
  <c r="F306" i="2" s="1"/>
  <c r="F305" i="2"/>
  <c r="E305" i="2"/>
  <c r="E304" i="2"/>
  <c r="F304" i="2" s="1"/>
  <c r="E303" i="2"/>
  <c r="F303" i="2" s="1"/>
  <c r="E302" i="2"/>
  <c r="F302" i="2" s="1"/>
  <c r="E301" i="2"/>
  <c r="F301" i="2" s="1"/>
  <c r="E300" i="2"/>
  <c r="F300" i="2" s="1"/>
  <c r="F299" i="2"/>
  <c r="E299" i="2"/>
  <c r="E298" i="2"/>
  <c r="F298" i="2" s="1"/>
  <c r="E297" i="2"/>
  <c r="F297" i="2" s="1"/>
  <c r="F296" i="2"/>
  <c r="E296" i="2"/>
  <c r="E295" i="2"/>
  <c r="F295" i="2" s="1"/>
  <c r="E294" i="2"/>
  <c r="F294" i="2" s="1"/>
  <c r="E293" i="2"/>
  <c r="F293" i="2" s="1"/>
  <c r="E292" i="2"/>
  <c r="F292" i="2" s="1"/>
  <c r="E291" i="2"/>
  <c r="F291" i="2" s="1"/>
  <c r="F290" i="2"/>
  <c r="E290" i="2"/>
  <c r="E289" i="2"/>
  <c r="F289" i="2" s="1"/>
  <c r="E288" i="2"/>
  <c r="F288" i="2" s="1"/>
  <c r="F287" i="2"/>
  <c r="E287" i="2"/>
  <c r="E286" i="2"/>
  <c r="F286" i="2" s="1"/>
  <c r="E285" i="2"/>
  <c r="F285" i="2" s="1"/>
  <c r="E284" i="2"/>
  <c r="F284" i="2" s="1"/>
  <c r="E283" i="2"/>
  <c r="F283" i="2" s="1"/>
  <c r="E282" i="2"/>
  <c r="F282" i="2" s="1"/>
  <c r="F281" i="2"/>
  <c r="E281" i="2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F272" i="2"/>
  <c r="E272" i="2"/>
  <c r="E271" i="2"/>
  <c r="F271" i="2" s="1"/>
  <c r="E270" i="2"/>
  <c r="F270" i="2" s="1"/>
  <c r="F269" i="2"/>
  <c r="E269" i="2"/>
  <c r="E268" i="2"/>
  <c r="F268" i="2" s="1"/>
  <c r="E267" i="2"/>
  <c r="F267" i="2" s="1"/>
  <c r="E266" i="2"/>
  <c r="F266" i="2" s="1"/>
  <c r="E265" i="2"/>
  <c r="F265" i="2" s="1"/>
  <c r="E264" i="2"/>
  <c r="F264" i="2" s="1"/>
  <c r="F263" i="2"/>
  <c r="E263" i="2"/>
  <c r="E262" i="2"/>
  <c r="F262" i="2" s="1"/>
  <c r="E261" i="2"/>
  <c r="F261" i="2" s="1"/>
  <c r="F260" i="2"/>
  <c r="E260" i="2"/>
  <c r="E259" i="2"/>
  <c r="F259" i="2" s="1"/>
  <c r="E258" i="2"/>
  <c r="F258" i="2" s="1"/>
  <c r="E257" i="2"/>
  <c r="F257" i="2" s="1"/>
  <c r="E256" i="2"/>
  <c r="F256" i="2" s="1"/>
  <c r="E255" i="2"/>
  <c r="F255" i="2" s="1"/>
  <c r="F254" i="2"/>
  <c r="E254" i="2"/>
  <c r="E253" i="2"/>
  <c r="F253" i="2" s="1"/>
  <c r="E252" i="2"/>
  <c r="F252" i="2" s="1"/>
  <c r="F251" i="2"/>
  <c r="E251" i="2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F242" i="2"/>
  <c r="E242" i="2"/>
  <c r="E241" i="2"/>
  <c r="F241" i="2" s="1"/>
  <c r="E240" i="2"/>
  <c r="F240" i="2" s="1"/>
  <c r="E239" i="2"/>
  <c r="F239" i="2" s="1"/>
  <c r="E238" i="2"/>
  <c r="F238" i="2" s="1"/>
  <c r="E237" i="2"/>
  <c r="F237" i="2" s="1"/>
  <c r="F236" i="2"/>
  <c r="E236" i="2"/>
  <c r="E235" i="2"/>
  <c r="F235" i="2" s="1"/>
  <c r="E234" i="2"/>
  <c r="F234" i="2" s="1"/>
  <c r="F233" i="2"/>
  <c r="E233" i="2"/>
  <c r="E232" i="2"/>
  <c r="F232" i="2" s="1"/>
  <c r="E231" i="2"/>
  <c r="F231" i="2" s="1"/>
  <c r="E230" i="2"/>
  <c r="F230" i="2" s="1"/>
  <c r="E229" i="2"/>
  <c r="F229" i="2" s="1"/>
  <c r="E228" i="2"/>
  <c r="F228" i="2" s="1"/>
  <c r="F227" i="2"/>
  <c r="E227" i="2"/>
  <c r="E226" i="2"/>
  <c r="F226" i="2" s="1"/>
  <c r="E225" i="2"/>
  <c r="F225" i="2" s="1"/>
  <c r="F224" i="2"/>
  <c r="E224" i="2"/>
  <c r="E223" i="2"/>
  <c r="F223" i="2" s="1"/>
  <c r="E222" i="2"/>
  <c r="F222" i="2" s="1"/>
  <c r="E221" i="2"/>
  <c r="F221" i="2" s="1"/>
  <c r="E220" i="2"/>
  <c r="F220" i="2" s="1"/>
  <c r="E219" i="2"/>
  <c r="F219" i="2" s="1"/>
  <c r="F218" i="2"/>
  <c r="E218" i="2"/>
  <c r="E217" i="2"/>
  <c r="F217" i="2" s="1"/>
  <c r="E216" i="2"/>
  <c r="F216" i="2" s="1"/>
  <c r="F215" i="2"/>
  <c r="E215" i="2"/>
  <c r="E214" i="2"/>
  <c r="F214" i="2" s="1"/>
  <c r="E213" i="2"/>
  <c r="F213" i="2" s="1"/>
  <c r="E212" i="2"/>
  <c r="F212" i="2" s="1"/>
  <c r="E211" i="2"/>
  <c r="F211" i="2" s="1"/>
  <c r="E210" i="2"/>
  <c r="F210" i="2" s="1"/>
  <c r="F209" i="2"/>
  <c r="E209" i="2"/>
  <c r="E208" i="2"/>
  <c r="F208" i="2" s="1"/>
  <c r="E207" i="2"/>
  <c r="F207" i="2" s="1"/>
  <c r="F206" i="2"/>
  <c r="E206" i="2"/>
  <c r="E205" i="2"/>
  <c r="F205" i="2" s="1"/>
  <c r="E204" i="2"/>
  <c r="F204" i="2" s="1"/>
  <c r="E203" i="2"/>
  <c r="F203" i="2" s="1"/>
  <c r="E202" i="2"/>
  <c r="F202" i="2" s="1"/>
  <c r="E201" i="2"/>
  <c r="F201" i="2" s="1"/>
  <c r="F200" i="2"/>
  <c r="E200" i="2"/>
  <c r="E199" i="2"/>
  <c r="F199" i="2" s="1"/>
  <c r="E198" i="2"/>
  <c r="F198" i="2" s="1"/>
  <c r="F197" i="2"/>
  <c r="E197" i="2"/>
  <c r="E196" i="2"/>
  <c r="F196" i="2" s="1"/>
  <c r="E195" i="2"/>
  <c r="F195" i="2" s="1"/>
  <c r="E194" i="2"/>
  <c r="F194" i="2" s="1"/>
  <c r="E193" i="2"/>
  <c r="F193" i="2" s="1"/>
  <c r="E192" i="2"/>
  <c r="F192" i="2" s="1"/>
  <c r="F191" i="2"/>
  <c r="E191" i="2"/>
  <c r="E190" i="2"/>
  <c r="F190" i="2" s="1"/>
  <c r="E189" i="2"/>
  <c r="F189" i="2" s="1"/>
  <c r="F188" i="2"/>
  <c r="E188" i="2"/>
  <c r="E187" i="2"/>
  <c r="F187" i="2" s="1"/>
  <c r="E186" i="2"/>
  <c r="F186" i="2" s="1"/>
  <c r="E185" i="2"/>
  <c r="F185" i="2" s="1"/>
  <c r="E184" i="2"/>
  <c r="F184" i="2" s="1"/>
  <c r="E183" i="2"/>
  <c r="F183" i="2" s="1"/>
  <c r="F182" i="2"/>
  <c r="E182" i="2"/>
  <c r="E181" i="2"/>
  <c r="F181" i="2" s="1"/>
  <c r="E180" i="2"/>
  <c r="F180" i="2" s="1"/>
  <c r="F179" i="2"/>
  <c r="E179" i="2"/>
  <c r="E178" i="2"/>
  <c r="F178" i="2" s="1"/>
  <c r="E177" i="2"/>
  <c r="F177" i="2" s="1"/>
  <c r="E176" i="2"/>
  <c r="F176" i="2" s="1"/>
  <c r="E175" i="2"/>
  <c r="F175" i="2" s="1"/>
  <c r="E174" i="2"/>
  <c r="F174" i="2" s="1"/>
  <c r="F173" i="2"/>
  <c r="E173" i="2"/>
  <c r="E172" i="2"/>
  <c r="F172" i="2" s="1"/>
  <c r="E171" i="2"/>
  <c r="F171" i="2" s="1"/>
  <c r="F170" i="2"/>
  <c r="E170" i="2"/>
  <c r="E169" i="2"/>
  <c r="F169" i="2" s="1"/>
  <c r="E168" i="2"/>
  <c r="F168" i="2" s="1"/>
  <c r="E167" i="2"/>
  <c r="F167" i="2" s="1"/>
  <c r="E166" i="2"/>
  <c r="F166" i="2" s="1"/>
  <c r="E165" i="2"/>
  <c r="F165" i="2" s="1"/>
  <c r="F164" i="2"/>
  <c r="E164" i="2"/>
  <c r="E163" i="2"/>
  <c r="F163" i="2" s="1"/>
  <c r="E162" i="2"/>
  <c r="F162" i="2" s="1"/>
  <c r="F161" i="2"/>
  <c r="E161" i="2"/>
  <c r="E160" i="2"/>
  <c r="F160" i="2" s="1"/>
  <c r="E159" i="2"/>
  <c r="F159" i="2" s="1"/>
  <c r="E158" i="2"/>
  <c r="F158" i="2" s="1"/>
  <c r="E157" i="2"/>
  <c r="F157" i="2" s="1"/>
  <c r="E156" i="2"/>
  <c r="F156" i="2" s="1"/>
  <c r="F155" i="2"/>
  <c r="E155" i="2"/>
  <c r="E154" i="2"/>
  <c r="F154" i="2" s="1"/>
  <c r="E153" i="2"/>
  <c r="F153" i="2" s="1"/>
  <c r="F152" i="2"/>
  <c r="E152" i="2"/>
  <c r="E151" i="2"/>
  <c r="F151" i="2" s="1"/>
  <c r="E150" i="2"/>
  <c r="F150" i="2" s="1"/>
  <c r="E149" i="2"/>
  <c r="F149" i="2" s="1"/>
  <c r="E148" i="2"/>
  <c r="F148" i="2" s="1"/>
  <c r="E147" i="2"/>
  <c r="F147" i="2" s="1"/>
  <c r="F146" i="2"/>
  <c r="E146" i="2"/>
  <c r="E145" i="2"/>
  <c r="F145" i="2" s="1"/>
  <c r="E144" i="2"/>
  <c r="F144" i="2" s="1"/>
  <c r="F143" i="2"/>
  <c r="E143" i="2"/>
  <c r="E142" i="2"/>
  <c r="F142" i="2" s="1"/>
  <c r="E141" i="2"/>
  <c r="F141" i="2" s="1"/>
  <c r="E140" i="2"/>
  <c r="F140" i="2" s="1"/>
  <c r="E139" i="2"/>
  <c r="F139" i="2" s="1"/>
  <c r="E138" i="2"/>
  <c r="F138" i="2" s="1"/>
  <c r="F137" i="2"/>
  <c r="E137" i="2"/>
  <c r="E136" i="2"/>
  <c r="F136" i="2" s="1"/>
  <c r="E135" i="2"/>
  <c r="F135" i="2" s="1"/>
  <c r="F134" i="2"/>
  <c r="E134" i="2"/>
  <c r="E133" i="2"/>
  <c r="F133" i="2" s="1"/>
  <c r="E132" i="2"/>
  <c r="F132" i="2" s="1"/>
  <c r="E131" i="2"/>
  <c r="F131" i="2" s="1"/>
  <c r="E130" i="2"/>
  <c r="F130" i="2" s="1"/>
  <c r="E129" i="2"/>
  <c r="F129" i="2" s="1"/>
  <c r="F128" i="2"/>
  <c r="E128" i="2"/>
  <c r="E127" i="2"/>
  <c r="F127" i="2" s="1"/>
  <c r="E126" i="2"/>
  <c r="F126" i="2" s="1"/>
  <c r="F125" i="2"/>
  <c r="E125" i="2"/>
  <c r="E124" i="2"/>
  <c r="F124" i="2" s="1"/>
  <c r="E123" i="2"/>
  <c r="F123" i="2" s="1"/>
  <c r="E122" i="2"/>
  <c r="F122" i="2" s="1"/>
  <c r="E121" i="2"/>
  <c r="F121" i="2" s="1"/>
  <c r="E120" i="2"/>
  <c r="F120" i="2" s="1"/>
  <c r="F119" i="2"/>
  <c r="E119" i="2"/>
  <c r="E118" i="2"/>
  <c r="F118" i="2" s="1"/>
  <c r="E117" i="2"/>
  <c r="F117" i="2" s="1"/>
  <c r="F116" i="2"/>
  <c r="E116" i="2"/>
  <c r="E115" i="2"/>
  <c r="F115" i="2" s="1"/>
  <c r="E114" i="2"/>
  <c r="F114" i="2" s="1"/>
  <c r="E113" i="2"/>
  <c r="F113" i="2" s="1"/>
  <c r="E112" i="2"/>
  <c r="F112" i="2" s="1"/>
  <c r="E111" i="2"/>
  <c r="F111" i="2" s="1"/>
  <c r="F110" i="2"/>
  <c r="E110" i="2"/>
  <c r="E109" i="2"/>
  <c r="F109" i="2" s="1"/>
  <c r="E108" i="2"/>
  <c r="F108" i="2" s="1"/>
  <c r="F107" i="2"/>
  <c r="E107" i="2"/>
  <c r="E106" i="2"/>
  <c r="F106" i="2" s="1"/>
  <c r="E105" i="2"/>
  <c r="F105" i="2" s="1"/>
  <c r="E104" i="2"/>
  <c r="F104" i="2" s="1"/>
  <c r="E103" i="2"/>
  <c r="F103" i="2" s="1"/>
  <c r="E102" i="2"/>
  <c r="F102" i="2" s="1"/>
  <c r="F101" i="2"/>
  <c r="E101" i="2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F92" i="2"/>
  <c r="E92" i="2"/>
  <c r="E91" i="2"/>
  <c r="F91" i="2" s="1"/>
  <c r="E90" i="2"/>
  <c r="F90" i="2" s="1"/>
  <c r="F89" i="2"/>
  <c r="E89" i="2"/>
  <c r="E88" i="2"/>
  <c r="F88" i="2" s="1"/>
  <c r="E87" i="2"/>
  <c r="F87" i="2" s="1"/>
  <c r="E86" i="2"/>
  <c r="F86" i="2" s="1"/>
  <c r="E85" i="2"/>
  <c r="F85" i="2" s="1"/>
  <c r="E84" i="2"/>
  <c r="F84" i="2" s="1"/>
  <c r="F83" i="2"/>
  <c r="E83" i="2"/>
  <c r="E82" i="2"/>
  <c r="F82" i="2" s="1"/>
  <c r="E81" i="2"/>
  <c r="F81" i="2" s="1"/>
  <c r="F80" i="2"/>
  <c r="E80" i="2"/>
  <c r="E79" i="2"/>
  <c r="F79" i="2" s="1"/>
  <c r="E78" i="2"/>
  <c r="F78" i="2" s="1"/>
  <c r="E77" i="2"/>
  <c r="F77" i="2" s="1"/>
  <c r="E76" i="2"/>
  <c r="F76" i="2" s="1"/>
  <c r="E75" i="2"/>
  <c r="F75" i="2" s="1"/>
  <c r="F74" i="2"/>
  <c r="E74" i="2"/>
  <c r="E73" i="2"/>
  <c r="F73" i="2" s="1"/>
  <c r="E72" i="2"/>
  <c r="F72" i="2" s="1"/>
  <c r="F71" i="2"/>
  <c r="E71" i="2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F62" i="2"/>
  <c r="E62" i="2"/>
  <c r="E61" i="2"/>
  <c r="F61" i="2" s="1"/>
  <c r="E60" i="2"/>
  <c r="F60" i="2" s="1"/>
  <c r="E59" i="2"/>
  <c r="F59" i="2" s="1"/>
  <c r="E58" i="2"/>
  <c r="F58" i="2" s="1"/>
  <c r="E57" i="2"/>
  <c r="F57" i="2" s="1"/>
  <c r="F56" i="2"/>
  <c r="E56" i="2"/>
  <c r="E55" i="2"/>
  <c r="F55" i="2" s="1"/>
  <c r="E54" i="2"/>
  <c r="F54" i="2" s="1"/>
  <c r="F53" i="2"/>
  <c r="E53" i="2"/>
  <c r="E52" i="2"/>
  <c r="F52" i="2" s="1"/>
  <c r="E51" i="2"/>
  <c r="F51" i="2" s="1"/>
  <c r="E50" i="2"/>
  <c r="F50" i="2" s="1"/>
  <c r="E49" i="2"/>
  <c r="F49" i="2" s="1"/>
  <c r="E48" i="2"/>
  <c r="F48" i="2" s="1"/>
  <c r="F47" i="2"/>
  <c r="E47" i="2"/>
  <c r="E46" i="2"/>
  <c r="F46" i="2" s="1"/>
  <c r="E45" i="2"/>
  <c r="F45" i="2" s="1"/>
  <c r="F44" i="2"/>
  <c r="E44" i="2"/>
  <c r="E43" i="2"/>
  <c r="F43" i="2" s="1"/>
  <c r="E42" i="2"/>
  <c r="F42" i="2" s="1"/>
  <c r="E41" i="2"/>
  <c r="F41" i="2" s="1"/>
  <c r="E40" i="2"/>
  <c r="F40" i="2" s="1"/>
  <c r="E39" i="2"/>
  <c r="F39" i="2" s="1"/>
  <c r="F38" i="2"/>
  <c r="E38" i="2"/>
  <c r="E37" i="2"/>
  <c r="F37" i="2" s="1"/>
  <c r="E36" i="2"/>
  <c r="F36" i="2" s="1"/>
  <c r="F35" i="2"/>
  <c r="E35" i="2"/>
  <c r="E34" i="2"/>
  <c r="F34" i="2" s="1"/>
  <c r="E33" i="2"/>
  <c r="F33" i="2" s="1"/>
  <c r="E32" i="2"/>
  <c r="F32" i="2" s="1"/>
  <c r="E31" i="2"/>
  <c r="F31" i="2" s="1"/>
  <c r="E30" i="2"/>
  <c r="F30" i="2" s="1"/>
  <c r="F29" i="2"/>
  <c r="E29" i="2"/>
  <c r="E28" i="2"/>
  <c r="F28" i="2" s="1"/>
  <c r="E27" i="2"/>
  <c r="F27" i="2" s="1"/>
  <c r="F26" i="2"/>
  <c r="E26" i="2"/>
  <c r="E25" i="2"/>
  <c r="F25" i="2" s="1"/>
  <c r="E24" i="2"/>
  <c r="F24" i="2" s="1"/>
  <c r="E23" i="2"/>
  <c r="F23" i="2" s="1"/>
  <c r="E22" i="2"/>
  <c r="F22" i="2" s="1"/>
  <c r="E21" i="2"/>
  <c r="F21" i="2" s="1"/>
  <c r="F20" i="2"/>
  <c r="E20" i="2"/>
  <c r="E19" i="2"/>
  <c r="F19" i="2" s="1"/>
  <c r="E18" i="2"/>
  <c r="F18" i="2" s="1"/>
  <c r="F17" i="2"/>
  <c r="E17" i="2"/>
  <c r="E16" i="2"/>
  <c r="F16" i="2" s="1"/>
  <c r="E15" i="2"/>
  <c r="F15" i="2" s="1"/>
  <c r="E14" i="2"/>
  <c r="F14" i="2" s="1"/>
  <c r="E13" i="2"/>
  <c r="F13" i="2" s="1"/>
  <c r="E12" i="2"/>
  <c r="F12" i="2" s="1"/>
  <c r="F11" i="2"/>
  <c r="E11" i="2"/>
  <c r="E10" i="2"/>
  <c r="F10" i="2" s="1"/>
  <c r="E9" i="2"/>
  <c r="F9" i="2" s="1"/>
  <c r="F8" i="2"/>
  <c r="E8" i="2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<sst xmlns="http://schemas.openxmlformats.org/spreadsheetml/2006/main" count="525" uniqueCount="258">
  <si>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</si>
  <si>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</si>
  <si>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</si>
  <si>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</si>
  <si>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</si>
  <si>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</si>
  <si>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DekaDent, s.r.o. (MDDr. Havlíček Ondřej)</t>
  </si>
  <si>
    <t>DekaDent, s.r.o. (MDDr. Chládek Tomáš)</t>
  </si>
  <si>
    <t>MUDr. Loukota Jan</t>
  </si>
  <si>
    <t>MUDr. Malátková Ludmila</t>
  </si>
  <si>
    <t xml:space="preserve">Kvasinská 129, Solnice, 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</si>
  <si>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</si>
  <si>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</si>
  <si>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</si>
  <si>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</si>
  <si>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</si>
  <si>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</si>
  <si>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</si>
  <si>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</si>
  <si>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</si>
  <si>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</si>
  <si>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</si>
  <si>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</si>
  <si>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</si>
  <si>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</si>
  <si>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</si>
  <si>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</si>
  <si>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</si>
  <si>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</si>
  <si>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</si>
  <si>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</si>
  <si>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</si>
  <si>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</si>
  <si>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</si>
  <si>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</si>
  <si>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</si>
  <si>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</si>
  <si>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</si>
  <si>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</si>
  <si>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</si>
  <si>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</si>
  <si>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</si>
  <si>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</si>
  <si>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</si>
  <si>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</si>
  <si>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</si>
  <si>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</si>
  <si>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</si>
  <si>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</si>
  <si>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</si>
  <si>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</si>
  <si>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</si>
  <si>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</si>
  <si>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</si>
  <si>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</si>
  <si>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</si>
  <si>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</si>
  <si>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</si>
  <si>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</si>
  <si>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</si>
  <si>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</si>
  <si>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</si>
  <si>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</si>
  <si>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</si>
  <si>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</si>
  <si>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</si>
  <si>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</si>
  <si>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</si>
  <si>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</si>
  <si>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</si>
  <si>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</si>
  <si>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</si>
  <si>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</si>
  <si>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</si>
  <si>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</si>
  <si>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</si>
  <si>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</si>
  <si>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</si>
  <si>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</si>
  <si>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</si>
  <si>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</si>
  <si>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</si>
  <si>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</si>
  <si>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</si>
  <si>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</si>
  <si>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</si>
  <si>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</si>
  <si>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</si>
  <si>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</si>
  <si>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</si>
  <si>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</si>
  <si>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</si>
  <si>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</si>
  <si>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</si>
  <si>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</si>
  <si>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</si>
  <si>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</si>
  <si>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</si>
  <si>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</si>
  <si>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</si>
  <si>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</si>
  <si>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</si>
  <si>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</si>
  <si>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</si>
  <si>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</si>
  <si>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</si>
  <si>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</si>
  <si>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</si>
  <si>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</si>
  <si>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</si>
  <si>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</si>
  <si>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</si>
  <si>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</si>
  <si>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</si>
  <si>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</si>
  <si>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</si>
  <si>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</si>
  <si>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</si>
  <si>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</si>
  <si>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</si>
  <si>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</si>
  <si>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</si>
  <si>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</si>
  <si>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</si>
  <si>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</si>
  <si>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</si>
  <si>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</si>
  <si>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</si>
  <si>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</si>
  <si>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</si>
  <si>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</si>
  <si>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</si>
  <si>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</si>
  <si>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</si>
  <si>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</si>
  <si>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</si>
  <si>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</si>
  <si>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</si>
  <si>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</si>
  <si>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</si>
  <si>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</si>
  <si>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</si>
  <si>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</si>
  <si>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</si>
  <si>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</si>
  <si>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</si>
  <si>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</si>
  <si>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</si>
  <si>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</si>
  <si>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</si>
  <si>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</si>
  <si>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</si>
  <si>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</si>
  <si>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</si>
  <si>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</si>
  <si>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</si>
  <si>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</si>
  <si>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</si>
  <si>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</si>
  <si>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</si>
  <si>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</si>
  <si>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</si>
  <si>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</si>
  <si>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</si>
  <si>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</si>
  <si>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</si>
  <si>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</si>
  <si>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</si>
  <si>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</si>
  <si>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</si>
  <si>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19.08.</t>
  </si>
  <si>
    <t>20.08.</t>
  </si>
  <si>
    <t>26.08.</t>
  </si>
  <si>
    <t>27.08.</t>
  </si>
  <si>
    <t>02.09.</t>
  </si>
  <si>
    <t>03.09.</t>
  </si>
  <si>
    <t>09.09.</t>
  </si>
  <si>
    <t>10.09.</t>
  </si>
  <si>
    <t>16.09.</t>
  </si>
  <si>
    <t>17.09.</t>
  </si>
  <si>
    <t>23.09.</t>
  </si>
  <si>
    <t>24.09.</t>
  </si>
  <si>
    <t>28.09.</t>
  </si>
  <si>
    <t>30.09.</t>
  </si>
  <si>
    <t>01.10.</t>
  </si>
  <si>
    <t>07.10.</t>
  </si>
  <si>
    <t>08.10.</t>
  </si>
  <si>
    <t>14.10.</t>
  </si>
  <si>
    <t>15.10.</t>
  </si>
  <si>
    <t>21.10.</t>
  </si>
  <si>
    <t>22.10.</t>
  </si>
  <si>
    <t>28.10.</t>
  </si>
  <si>
    <t>29.10.</t>
  </si>
  <si>
    <t>04.11.</t>
  </si>
  <si>
    <t>05.11.</t>
  </si>
  <si>
    <t>11.11.</t>
  </si>
  <si>
    <t>12.11.</t>
  </si>
  <si>
    <t>17.11.</t>
  </si>
  <si>
    <t>18.11.</t>
  </si>
  <si>
    <t>19.11.</t>
  </si>
  <si>
    <t>25.11.</t>
  </si>
  <si>
    <t>26.11.</t>
  </si>
  <si>
    <t>02.12.</t>
  </si>
  <si>
    <t>03.12.</t>
  </si>
  <si>
    <t>09.12.</t>
  </si>
  <si>
    <t>10.12.</t>
  </si>
  <si>
    <t>16.12.</t>
  </si>
  <si>
    <t>17.12.</t>
  </si>
  <si>
    <t>23.12.</t>
  </si>
  <si>
    <t>24.12.</t>
  </si>
  <si>
    <t>25.12.</t>
  </si>
  <si>
    <t>26.12.</t>
  </si>
  <si>
    <t>30.12.</t>
  </si>
  <si>
    <t>31.12.</t>
  </si>
  <si>
    <t>01.01.</t>
  </si>
  <si>
    <t>MDDr. Motyčka Martin</t>
  </si>
  <si>
    <t>Petrák stomatologie, s.r.o. (MDDr. Petrák Tomáš)</t>
  </si>
  <si>
    <t>Poliklinika Týniště nad Orlicí (MDDr. Podolská Jana)</t>
  </si>
  <si>
    <t>MDDr. Andělová Jana (MDDr. Seibertová Simona)</t>
  </si>
  <si>
    <t>MDDr. Slouková Kamila</t>
  </si>
  <si>
    <t>MUDr. Simona Sudová, s.r.o. (MUDr. Sudová Simona)</t>
  </si>
  <si>
    <t>FSmile, s.r.o. (MUDr. Světlík Filip)</t>
  </si>
  <si>
    <t>MUDr. Štulík Richard</t>
  </si>
  <si>
    <t>Freemed, s.r.o. (MUDr. Tancurinová Jana)</t>
  </si>
  <si>
    <t>MUDr. Valešová Pavla</t>
  </si>
  <si>
    <t>Poliklinika Týniště nad Orlicí (MUDr. Veselská Renata)</t>
  </si>
  <si>
    <t>Petrák stomatologie, s.r.o. (MDDr. Vosmeková Zlata)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</si>
  <si>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</si>
  <si>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</si>
  <si>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</si>
  <si>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</si>
  <si>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</si>
  <si>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</si>
  <si>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</si>
  <si>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Petrák stomatologie, s.r.o. (MDDr. Jarešová Učňová Petra)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</si>
  <si>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</si>
  <si>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</si>
  <si>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</si>
  <si>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</si>
  <si>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</si>
  <si>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</si>
  <si>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</si>
  <si>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</si>
  <si>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</si>
  <si>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</si>
  <si>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</si>
  <si>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</si>
  <si>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</si>
  <si>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</si>
  <si>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</si>
  <si>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</si>
  <si>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</si>
  <si>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</si>
  <si>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</si>
  <si>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</si>
  <si>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</si>
  <si>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 xml:space="preserve">Upozornění : níže uvedený seznam je orientační, zkontrolujte si jeho aktuálnost </t>
  </si>
  <si>
    <t>Můj zubař, s.r.o. (MDDr. Merklová Dominika)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</si>
</sst>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6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</cellXfs>
  <cellStyles count="6">
    <cellStyle name="ListViewContentcolumn3" xfId="1" xr:uid="{00000000-0005-0000-0000-000006000000}"/>
    <cellStyle name="ListViewContentcolumn4" xfId="2" xr:uid="{00000000-0005-0000-0000-000007000000}"/>
    <cellStyle name="ListViewContentcolumn5" xfId="3" xr:uid="{00000000-0005-0000-0000-000008000000}"/>
    <cellStyle name="ListViewContentcolumn6" xfId="4" xr:uid="{00000000-0005-0000-0000-000009000000}"/>
    <cellStyle name="ListViewContentcolumn7" xfId="5" xr:uid="{00000000-0005-0000-0000-00000A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18" zoomScaleNormal="100" workbookViewId="0">
      <selection activeCell="E21" sqref="E21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2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169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256</v>
      </c>
      <c r="D6" s="27"/>
      <c r="E6" s="27"/>
      <c r="F6" s="18"/>
    </row>
    <row r="7" spans="1:6" ht="18.75" x14ac:dyDescent="0.3">
      <c r="A7" s="24"/>
      <c r="B7" s="19"/>
      <c r="C7" s="27" t="s">
        <v>255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3" t="s">
        <v>4</v>
      </c>
    </row>
    <row r="11" spans="1:6" ht="15.75" x14ac:dyDescent="0.25">
      <c r="A11" s="25"/>
      <c r="B11" s="21"/>
      <c r="C11" s="22"/>
      <c r="D11" s="21"/>
      <c r="E11" s="20"/>
      <c r="F11" s="33"/>
    </row>
    <row r="12" spans="1:6" ht="15.75" x14ac:dyDescent="0.25">
      <c r="A12" s="23" t="s">
        <v>170</v>
      </c>
      <c r="B12" s="19" t="s">
        <v>11</v>
      </c>
      <c r="C12" s="20"/>
      <c r="D12" s="20" t="s">
        <v>252</v>
      </c>
      <c r="E12" s="20"/>
      <c r="F12" s="18">
        <v>737791333</v>
      </c>
    </row>
    <row r="13" spans="1:6" ht="15.75" x14ac:dyDescent="0.25">
      <c r="A13" s="23" t="s">
        <v>171</v>
      </c>
      <c r="B13" s="19" t="s">
        <v>9</v>
      </c>
      <c r="C13" s="20"/>
      <c r="D13" s="20" t="s">
        <v>237</v>
      </c>
      <c r="E13" s="20"/>
      <c r="F13" s="18">
        <v>494515696</v>
      </c>
    </row>
    <row r="14" spans="1:6" ht="15.75" x14ac:dyDescent="0.25">
      <c r="A14" s="23" t="s">
        <v>172</v>
      </c>
      <c r="B14" s="19" t="s">
        <v>219</v>
      </c>
      <c r="C14" s="20"/>
      <c r="D14" s="20" t="s">
        <v>237</v>
      </c>
      <c r="E14" s="20"/>
      <c r="F14" s="18">
        <v>494515694</v>
      </c>
    </row>
    <row r="15" spans="1:6" ht="15.75" x14ac:dyDescent="0.25">
      <c r="A15" s="23" t="s">
        <v>173</v>
      </c>
      <c r="B15" s="19" t="s">
        <v>220</v>
      </c>
      <c r="C15" s="20"/>
      <c r="D15" s="20" t="s">
        <v>240</v>
      </c>
      <c r="E15" s="20"/>
      <c r="F15" s="18">
        <v>494371031</v>
      </c>
    </row>
    <row r="16" spans="1:6" ht="15.75" x14ac:dyDescent="0.25">
      <c r="A16" s="23" t="s">
        <v>174</v>
      </c>
      <c r="B16" s="19" t="s">
        <v>228</v>
      </c>
      <c r="C16" s="20"/>
      <c r="D16" s="20" t="s">
        <v>241</v>
      </c>
      <c r="E16" s="20"/>
      <c r="F16" s="18">
        <v>731980112</v>
      </c>
    </row>
    <row r="17" spans="1:6" ht="15.75" x14ac:dyDescent="0.25">
      <c r="A17" s="23" t="s">
        <v>175</v>
      </c>
      <c r="B17" s="19" t="s">
        <v>222</v>
      </c>
      <c r="C17" s="20"/>
      <c r="D17" s="20" t="s">
        <v>237</v>
      </c>
      <c r="E17" s="20"/>
      <c r="F17" s="18">
        <v>494515693</v>
      </c>
    </row>
    <row r="18" spans="1:6" ht="15.75" x14ac:dyDescent="0.25">
      <c r="A18" s="23" t="s">
        <v>176</v>
      </c>
      <c r="B18" s="19" t="s">
        <v>223</v>
      </c>
      <c r="C18" s="20"/>
      <c r="D18" s="20" t="s">
        <v>243</v>
      </c>
      <c r="E18" s="20"/>
      <c r="F18" s="18">
        <v>736419151</v>
      </c>
    </row>
    <row r="19" spans="1:6" ht="15.75" x14ac:dyDescent="0.25">
      <c r="A19" s="23" t="s">
        <v>177</v>
      </c>
      <c r="B19" s="19" t="s">
        <v>224</v>
      </c>
      <c r="C19" s="20"/>
      <c r="D19" s="20" t="s">
        <v>244</v>
      </c>
      <c r="E19" s="20"/>
      <c r="F19" s="18">
        <v>494622114</v>
      </c>
    </row>
    <row r="20" spans="1:6" ht="15.75" x14ac:dyDescent="0.25">
      <c r="A20" s="23" t="s">
        <v>178</v>
      </c>
      <c r="B20" s="19" t="s">
        <v>226</v>
      </c>
      <c r="C20" s="20"/>
      <c r="D20" s="20" t="s">
        <v>239</v>
      </c>
      <c r="E20" s="20"/>
      <c r="F20" s="18">
        <v>721200244</v>
      </c>
    </row>
    <row r="21" spans="1:6" ht="15.75" x14ac:dyDescent="0.25">
      <c r="A21" s="23" t="s">
        <v>179</v>
      </c>
      <c r="B21" s="19" t="s">
        <v>217</v>
      </c>
      <c r="C21" s="20"/>
      <c r="D21" s="20" t="s">
        <v>240</v>
      </c>
      <c r="E21" s="20"/>
      <c r="F21" s="18">
        <v>494371783</v>
      </c>
    </row>
    <row r="22" spans="1:6" ht="15.75" x14ac:dyDescent="0.25">
      <c r="A22" s="23" t="s">
        <v>180</v>
      </c>
      <c r="B22" s="19" t="s">
        <v>227</v>
      </c>
      <c r="C22" s="20"/>
      <c r="D22" s="20" t="s">
        <v>254</v>
      </c>
      <c r="E22" s="20"/>
      <c r="F22" s="18">
        <v>721460150</v>
      </c>
    </row>
    <row r="23" spans="1:6" ht="15.75" x14ac:dyDescent="0.25">
      <c r="A23" s="23" t="s">
        <v>181</v>
      </c>
      <c r="B23" s="19" t="s">
        <v>221</v>
      </c>
      <c r="C23" s="20"/>
      <c r="D23" s="20" t="s">
        <v>242</v>
      </c>
      <c r="E23" s="20"/>
      <c r="F23" s="18">
        <v>777667353</v>
      </c>
    </row>
    <row r="24" spans="1:6" ht="15.75" x14ac:dyDescent="0.25">
      <c r="A24" s="23" t="s">
        <v>182</v>
      </c>
      <c r="B24" s="19" t="s">
        <v>229</v>
      </c>
      <c r="C24" s="20"/>
      <c r="D24" s="20" t="s">
        <v>68</v>
      </c>
      <c r="E24" s="20"/>
      <c r="F24" s="18">
        <v>771155445</v>
      </c>
    </row>
    <row r="25" spans="1:6" ht="15.75" x14ac:dyDescent="0.25">
      <c r="A25" s="23" t="s">
        <v>183</v>
      </c>
      <c r="B25" s="19" t="s">
        <v>230</v>
      </c>
      <c r="C25" s="20"/>
      <c r="D25" s="20" t="s">
        <v>245</v>
      </c>
      <c r="E25" s="20"/>
      <c r="F25" s="18">
        <v>494371088</v>
      </c>
    </row>
    <row r="26" spans="1:6" ht="15.75" x14ac:dyDescent="0.25">
      <c r="A26" s="23" t="s">
        <v>184</v>
      </c>
      <c r="B26" s="19" t="s">
        <v>16</v>
      </c>
      <c r="C26" s="20"/>
      <c r="D26" s="20" t="s">
        <v>246</v>
      </c>
      <c r="E26" s="20"/>
      <c r="F26" s="18">
        <v>734324600</v>
      </c>
    </row>
    <row r="27" spans="1:6" ht="15.75" x14ac:dyDescent="0.25">
      <c r="A27" s="23" t="s">
        <v>185</v>
      </c>
      <c r="B27" s="19" t="s">
        <v>231</v>
      </c>
      <c r="C27" s="20"/>
      <c r="D27" s="20" t="s">
        <v>244</v>
      </c>
      <c r="E27" s="20"/>
      <c r="F27" s="18">
        <v>494622114</v>
      </c>
    </row>
    <row r="28" spans="1:6" ht="15.75" x14ac:dyDescent="0.25">
      <c r="A28" s="23" t="s">
        <v>186</v>
      </c>
      <c r="B28" s="19" t="s">
        <v>232</v>
      </c>
      <c r="C28" s="19"/>
      <c r="D28" s="20" t="s">
        <v>247</v>
      </c>
      <c r="E28" s="20"/>
      <c r="F28" s="18">
        <v>494531955</v>
      </c>
    </row>
    <row r="29" spans="1:6" ht="15.75" x14ac:dyDescent="0.25">
      <c r="A29" s="23" t="s">
        <v>187</v>
      </c>
      <c r="B29" s="19" t="s">
        <v>5</v>
      </c>
      <c r="C29" s="20"/>
      <c r="D29" s="20" t="s">
        <v>248</v>
      </c>
      <c r="E29" s="20"/>
      <c r="F29" s="18">
        <v>604878560</v>
      </c>
    </row>
    <row r="30" spans="1:6" ht="15.75" x14ac:dyDescent="0.25">
      <c r="A30" s="23" t="s">
        <v>188</v>
      </c>
      <c r="B30" s="19" t="s">
        <v>233</v>
      </c>
      <c r="C30" s="20"/>
      <c r="D30" s="20" t="s">
        <v>248</v>
      </c>
      <c r="E30" s="20"/>
      <c r="F30" s="18">
        <v>604878560</v>
      </c>
    </row>
    <row r="31" spans="1:6" ht="15.75" x14ac:dyDescent="0.25">
      <c r="A31" s="23" t="s">
        <v>189</v>
      </c>
      <c r="B31" s="19" t="s">
        <v>17</v>
      </c>
      <c r="C31" s="20"/>
      <c r="D31" s="20" t="s">
        <v>242</v>
      </c>
      <c r="E31" s="20"/>
      <c r="F31" s="18">
        <v>777667353</v>
      </c>
    </row>
    <row r="32" spans="1:6" ht="15.75" x14ac:dyDescent="0.25">
      <c r="A32" s="23" t="s">
        <v>190</v>
      </c>
      <c r="B32" s="19" t="s">
        <v>12</v>
      </c>
      <c r="C32" s="20"/>
      <c r="D32" s="20" t="s">
        <v>249</v>
      </c>
      <c r="E32" s="20"/>
      <c r="F32" s="18">
        <v>494323958</v>
      </c>
    </row>
    <row r="33" spans="1:6" ht="15.75" x14ac:dyDescent="0.25">
      <c r="A33" s="23" t="s">
        <v>191</v>
      </c>
      <c r="B33" s="19" t="s">
        <v>6</v>
      </c>
      <c r="C33" s="20"/>
      <c r="D33" s="20" t="s">
        <v>68</v>
      </c>
      <c r="E33" s="20"/>
      <c r="F33" s="18">
        <v>771155445</v>
      </c>
    </row>
    <row r="34" spans="1:6" ht="15.75" x14ac:dyDescent="0.25">
      <c r="A34" s="23" t="s">
        <v>192</v>
      </c>
      <c r="B34" s="19" t="s">
        <v>7</v>
      </c>
      <c r="C34" s="19"/>
      <c r="D34" s="20" t="s">
        <v>68</v>
      </c>
      <c r="E34" s="20"/>
      <c r="F34" s="18">
        <v>771155445</v>
      </c>
    </row>
    <row r="35" spans="1:6" ht="15.75" x14ac:dyDescent="0.25">
      <c r="A35" s="23" t="s">
        <v>193</v>
      </c>
      <c r="B35" s="19" t="s">
        <v>234</v>
      </c>
      <c r="C35" s="20"/>
      <c r="D35" s="20" t="s">
        <v>239</v>
      </c>
      <c r="E35" s="20"/>
      <c r="F35" s="18">
        <v>721200244</v>
      </c>
    </row>
    <row r="36" spans="1:6" ht="15.75" x14ac:dyDescent="0.25">
      <c r="A36" s="23" t="s">
        <v>194</v>
      </c>
      <c r="B36" s="19" t="s">
        <v>235</v>
      </c>
      <c r="C36" s="20"/>
      <c r="D36" s="20" t="s">
        <v>236</v>
      </c>
      <c r="E36" s="20"/>
      <c r="F36" s="34">
        <v>705856571</v>
      </c>
    </row>
    <row r="37" spans="1:6" ht="15.75" x14ac:dyDescent="0.25">
      <c r="A37" s="23" t="s">
        <v>195</v>
      </c>
      <c r="B37" s="19" t="s">
        <v>8</v>
      </c>
      <c r="C37" s="20"/>
      <c r="D37" s="20" t="s">
        <v>250</v>
      </c>
      <c r="E37" s="20"/>
      <c r="F37" s="18">
        <v>494621665</v>
      </c>
    </row>
    <row r="38" spans="1:6" ht="15.75" x14ac:dyDescent="0.25">
      <c r="A38" s="23" t="s">
        <v>196</v>
      </c>
      <c r="B38" s="19" t="s">
        <v>14</v>
      </c>
      <c r="C38" s="20"/>
      <c r="D38" s="20" t="s">
        <v>251</v>
      </c>
      <c r="E38" s="20"/>
      <c r="F38" s="18">
        <v>608382500</v>
      </c>
    </row>
    <row r="39" spans="1:6" ht="15.75" x14ac:dyDescent="0.25">
      <c r="A39" s="23" t="s">
        <v>197</v>
      </c>
      <c r="B39" s="19" t="s">
        <v>9</v>
      </c>
      <c r="C39" s="20"/>
      <c r="D39" s="20" t="s">
        <v>237</v>
      </c>
      <c r="E39" s="20"/>
      <c r="F39" s="18">
        <v>494515696</v>
      </c>
    </row>
    <row r="40" spans="1:6" ht="15.75" x14ac:dyDescent="0.25">
      <c r="A40" s="23" t="s">
        <v>198</v>
      </c>
      <c r="B40" s="19" t="s">
        <v>11</v>
      </c>
      <c r="C40" s="20"/>
      <c r="D40" s="20" t="s">
        <v>252</v>
      </c>
      <c r="E40" s="20"/>
      <c r="F40" s="18">
        <v>737791333</v>
      </c>
    </row>
    <row r="41" spans="1:6" ht="15.75" x14ac:dyDescent="0.25">
      <c r="A41" s="23" t="s">
        <v>199</v>
      </c>
      <c r="B41" s="19" t="s">
        <v>215</v>
      </c>
      <c r="C41" s="20"/>
      <c r="D41" s="20" t="s">
        <v>238</v>
      </c>
      <c r="E41" s="20"/>
      <c r="F41" s="18">
        <v>775224093</v>
      </c>
    </row>
    <row r="42" spans="1:6" ht="15.75" x14ac:dyDescent="0.25">
      <c r="A42" s="23" t="s">
        <v>200</v>
      </c>
      <c r="B42" s="19" t="s">
        <v>217</v>
      </c>
      <c r="C42" s="20"/>
      <c r="D42" s="20" t="s">
        <v>240</v>
      </c>
      <c r="E42" s="20"/>
      <c r="F42" s="18">
        <v>494371783</v>
      </c>
    </row>
    <row r="43" spans="1:6" ht="15.75" x14ac:dyDescent="0.25">
      <c r="A43" s="23" t="s">
        <v>201</v>
      </c>
      <c r="B43" s="19" t="s">
        <v>216</v>
      </c>
      <c r="C43" s="20"/>
      <c r="D43" s="20" t="s">
        <v>239</v>
      </c>
      <c r="E43" s="20"/>
      <c r="F43" s="18">
        <v>721200244</v>
      </c>
    </row>
    <row r="44" spans="1:6" ht="15.75" x14ac:dyDescent="0.25">
      <c r="A44" s="23" t="s">
        <v>202</v>
      </c>
      <c r="B44" s="19" t="s">
        <v>257</v>
      </c>
      <c r="C44" s="20"/>
      <c r="D44" s="20" t="s">
        <v>10</v>
      </c>
      <c r="E44" s="20"/>
      <c r="F44" s="18">
        <v>602152873</v>
      </c>
    </row>
    <row r="45" spans="1:6" ht="15.75" x14ac:dyDescent="0.25">
      <c r="A45" s="23" t="s">
        <v>203</v>
      </c>
      <c r="B45" s="19" t="s">
        <v>218</v>
      </c>
      <c r="C45" s="20"/>
      <c r="D45" s="20" t="s">
        <v>253</v>
      </c>
      <c r="E45" s="20"/>
      <c r="F45" s="18">
        <v>799545112</v>
      </c>
    </row>
    <row r="46" spans="1:6" ht="15.75" x14ac:dyDescent="0.25">
      <c r="A46" s="23" t="s">
        <v>204</v>
      </c>
      <c r="B46" s="19" t="s">
        <v>235</v>
      </c>
      <c r="C46" s="20"/>
      <c r="D46" s="20" t="s">
        <v>236</v>
      </c>
      <c r="E46" s="20"/>
      <c r="F46" s="34">
        <v>705856571</v>
      </c>
    </row>
    <row r="47" spans="1:6" ht="15.75" x14ac:dyDescent="0.25">
      <c r="A47" s="23" t="s">
        <v>205</v>
      </c>
      <c r="B47" s="19" t="s">
        <v>219</v>
      </c>
      <c r="C47" s="20"/>
      <c r="D47" s="20" t="s">
        <v>237</v>
      </c>
      <c r="E47" s="20"/>
      <c r="F47" s="18">
        <v>494515694</v>
      </c>
    </row>
    <row r="48" spans="1:6" ht="15.75" x14ac:dyDescent="0.25">
      <c r="A48" s="23" t="s">
        <v>206</v>
      </c>
      <c r="B48" s="19" t="s">
        <v>220</v>
      </c>
      <c r="C48" s="20"/>
      <c r="D48" s="20" t="s">
        <v>240</v>
      </c>
      <c r="E48" s="20"/>
      <c r="F48" s="18">
        <v>494371031</v>
      </c>
    </row>
    <row r="49" spans="1:6" ht="15.75" x14ac:dyDescent="0.25">
      <c r="A49" s="23" t="s">
        <v>207</v>
      </c>
      <c r="B49" s="19" t="s">
        <v>221</v>
      </c>
      <c r="C49" s="20"/>
      <c r="D49" s="20" t="s">
        <v>242</v>
      </c>
      <c r="E49" s="20"/>
      <c r="F49" s="18">
        <v>777667353</v>
      </c>
    </row>
    <row r="50" spans="1:6" ht="15.75" x14ac:dyDescent="0.25">
      <c r="A50" s="23" t="s">
        <v>208</v>
      </c>
      <c r="B50" s="19" t="s">
        <v>222</v>
      </c>
      <c r="C50" s="20"/>
      <c r="D50" s="20" t="s">
        <v>237</v>
      </c>
      <c r="E50" s="20"/>
      <c r="F50" s="18">
        <v>494515693</v>
      </c>
    </row>
    <row r="51" spans="1:6" ht="15.75" x14ac:dyDescent="0.25">
      <c r="A51" s="23" t="s">
        <v>209</v>
      </c>
      <c r="B51" s="19" t="s">
        <v>223</v>
      </c>
      <c r="C51" s="20"/>
      <c r="D51" s="20" t="s">
        <v>243</v>
      </c>
      <c r="E51" s="20"/>
      <c r="F51" s="18">
        <v>736419151</v>
      </c>
    </row>
    <row r="52" spans="1:6" ht="15.75" x14ac:dyDescent="0.25">
      <c r="A52" s="23" t="s">
        <v>210</v>
      </c>
      <c r="B52" s="19" t="s">
        <v>224</v>
      </c>
      <c r="C52" s="20"/>
      <c r="D52" s="20" t="s">
        <v>244</v>
      </c>
      <c r="E52" s="20"/>
      <c r="F52" s="18">
        <v>494622114</v>
      </c>
    </row>
    <row r="53" spans="1:6" ht="15.75" x14ac:dyDescent="0.25">
      <c r="A53" s="23" t="s">
        <v>211</v>
      </c>
      <c r="B53" s="19" t="s">
        <v>225</v>
      </c>
      <c r="C53" s="20"/>
      <c r="D53" s="20" t="s">
        <v>240</v>
      </c>
      <c r="E53" s="20"/>
      <c r="F53" s="18">
        <v>494371781</v>
      </c>
    </row>
    <row r="54" spans="1:6" ht="15.75" x14ac:dyDescent="0.25">
      <c r="A54" s="23" t="s">
        <v>212</v>
      </c>
      <c r="B54" s="19" t="s">
        <v>226</v>
      </c>
      <c r="C54" s="20"/>
      <c r="D54" s="20" t="s">
        <v>239</v>
      </c>
      <c r="E54" s="20"/>
      <c r="F54" s="18">
        <v>721200244</v>
      </c>
    </row>
    <row r="55" spans="1:6" ht="15.75" x14ac:dyDescent="0.25">
      <c r="A55" s="23" t="s">
        <v>213</v>
      </c>
      <c r="B55" s="19" t="s">
        <v>227</v>
      </c>
      <c r="C55" s="20"/>
      <c r="D55" s="20" t="s">
        <v>254</v>
      </c>
      <c r="E55" s="20"/>
      <c r="F55" s="18">
        <v>721460150</v>
      </c>
    </row>
    <row r="56" spans="1:6" ht="15.75" x14ac:dyDescent="0.25">
      <c r="A56" s="23" t="s">
        <v>214</v>
      </c>
      <c r="B56" s="19" t="s">
        <v>228</v>
      </c>
      <c r="C56" s="20"/>
      <c r="D56" s="20" t="s">
        <v>241</v>
      </c>
      <c r="E56" s="20"/>
      <c r="F56" s="18">
        <v>731980112</v>
      </c>
    </row>
    <row r="58" spans="1:6" ht="15.75" x14ac:dyDescent="0.25">
      <c r="B58" s="19"/>
      <c r="C58" s="20"/>
      <c r="D58" s="20"/>
      <c r="E58" s="20"/>
      <c r="F58" s="18"/>
    </row>
    <row r="59" spans="1:6" ht="15.75" x14ac:dyDescent="0.25">
      <c r="B59" s="19"/>
      <c r="C59" s="20"/>
      <c r="D59" s="20"/>
      <c r="E59" s="20"/>
      <c r="F59" s="18"/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18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19</v>
      </c>
      <c r="B1" s="3" t="s">
        <v>20</v>
      </c>
      <c r="C1" s="6" t="s">
        <v>21</v>
      </c>
      <c r="D1" s="7" t="s">
        <v>22</v>
      </c>
      <c r="E1" s="8" t="s">
        <v>23</v>
      </c>
      <c r="F1" s="9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5" t="s">
        <v>29</v>
      </c>
    </row>
    <row r="2" spans="1:19" x14ac:dyDescent="0.25">
      <c r="A2" s="3">
        <v>1</v>
      </c>
      <c r="B2" s="3" t="s">
        <v>30</v>
      </c>
      <c r="C2" s="6" t="s">
        <v>31</v>
      </c>
      <c r="D2" s="7" t="s">
        <v>32</v>
      </c>
      <c r="E2" s="8" t="s">
        <v>33</v>
      </c>
      <c r="F2" s="9" t="s">
        <v>34</v>
      </c>
      <c r="G2" s="4" t="str">
        <f>C2 &amp; " " &amp; D2 &amp; " " &amp; E2</f>
        <v>MDDr. Andělová Jana</v>
      </c>
      <c r="H2" s="4" t="s">
        <v>35</v>
      </c>
      <c r="I2" s="4" t="s">
        <v>36</v>
      </c>
      <c r="J2" s="4" t="s">
        <v>37</v>
      </c>
      <c r="K2" s="5" t="s">
        <v>13</v>
      </c>
      <c r="S2" s="4" t="s">
        <v>38</v>
      </c>
    </row>
    <row r="3" spans="1:19" x14ac:dyDescent="0.25">
      <c r="A3" s="3">
        <v>1</v>
      </c>
      <c r="B3" s="3" t="s">
        <v>30</v>
      </c>
      <c r="C3" s="6" t="s">
        <v>39</v>
      </c>
      <c r="D3" s="7" t="s">
        <v>40</v>
      </c>
      <c r="E3" s="8" t="s">
        <v>41</v>
      </c>
      <c r="F3" s="9" t="s">
        <v>42</v>
      </c>
      <c r="G3" s="4" t="s">
        <v>43</v>
      </c>
      <c r="H3" s="4" t="s">
        <v>44</v>
      </c>
      <c r="I3" s="4" t="s">
        <v>45</v>
      </c>
      <c r="J3" s="4" t="s">
        <v>46</v>
      </c>
      <c r="K3" s="5">
        <v>494323152</v>
      </c>
    </row>
    <row r="4" spans="1:19" x14ac:dyDescent="0.25">
      <c r="A4" s="3">
        <v>1</v>
      </c>
      <c r="B4" s="3" t="s">
        <v>30</v>
      </c>
      <c r="C4" s="6" t="s">
        <v>39</v>
      </c>
      <c r="D4" s="7" t="s">
        <v>47</v>
      </c>
      <c r="E4" s="8" t="s">
        <v>48</v>
      </c>
      <c r="F4" s="9" t="s">
        <v>42</v>
      </c>
      <c r="G4" s="10" t="s">
        <v>49</v>
      </c>
      <c r="H4" s="4" t="s">
        <v>50</v>
      </c>
      <c r="I4" s="4" t="s">
        <v>51</v>
      </c>
      <c r="J4" s="4" t="s">
        <v>52</v>
      </c>
      <c r="K4" s="5">
        <v>494371088</v>
      </c>
    </row>
    <row r="5" spans="1:19" x14ac:dyDescent="0.25">
      <c r="A5" s="3">
        <v>1</v>
      </c>
      <c r="B5" s="3" t="s">
        <v>53</v>
      </c>
      <c r="C5" s="11" t="s">
        <v>39</v>
      </c>
      <c r="D5" s="9" t="s">
        <v>54</v>
      </c>
      <c r="E5" s="8" t="s">
        <v>55</v>
      </c>
      <c r="G5" s="12" t="s">
        <v>16</v>
      </c>
      <c r="H5" s="4" t="s">
        <v>56</v>
      </c>
      <c r="I5" s="4" t="s">
        <v>57</v>
      </c>
      <c r="J5" s="4" t="s">
        <v>58</v>
      </c>
      <c r="K5" s="13">
        <v>734324600</v>
      </c>
    </row>
    <row r="6" spans="1:19" x14ac:dyDescent="0.25">
      <c r="A6" s="3">
        <v>1</v>
      </c>
      <c r="B6" s="3" t="s">
        <v>30</v>
      </c>
      <c r="C6" s="6" t="s">
        <v>31</v>
      </c>
      <c r="D6" s="7" t="s">
        <v>59</v>
      </c>
      <c r="E6" s="8" t="s">
        <v>60</v>
      </c>
      <c r="F6" s="9" t="s">
        <v>42</v>
      </c>
      <c r="G6" s="10" t="s">
        <v>61</v>
      </c>
      <c r="H6" s="4" t="s">
        <v>62</v>
      </c>
      <c r="I6" s="4" t="s">
        <v>63</v>
      </c>
      <c r="J6" s="4" t="s">
        <v>64</v>
      </c>
      <c r="K6" s="5">
        <v>494622114</v>
      </c>
    </row>
    <row r="7" spans="1:19" x14ac:dyDescent="0.25">
      <c r="A7" s="3">
        <v>1</v>
      </c>
      <c r="B7" s="3" t="s">
        <v>53</v>
      </c>
      <c r="C7" s="11" t="s">
        <v>31</v>
      </c>
      <c r="D7" s="9" t="s">
        <v>65</v>
      </c>
      <c r="E7" s="8" t="s">
        <v>66</v>
      </c>
      <c r="G7" s="4" t="s">
        <v>67</v>
      </c>
      <c r="H7" s="4" t="s">
        <v>68</v>
      </c>
      <c r="J7" s="14" t="s">
        <v>69</v>
      </c>
      <c r="K7" s="13">
        <v>771155445</v>
      </c>
    </row>
    <row r="8" spans="1:19" x14ac:dyDescent="0.25">
      <c r="A8" s="3">
        <v>1</v>
      </c>
      <c r="B8" s="3" t="s">
        <v>30</v>
      </c>
      <c r="C8" s="6" t="s">
        <v>39</v>
      </c>
      <c r="D8" s="7" t="s">
        <v>70</v>
      </c>
      <c r="E8" s="8" t="s">
        <v>71</v>
      </c>
      <c r="F8" s="9" t="s">
        <v>42</v>
      </c>
      <c r="G8" s="4" t="str">
        <f>C8 &amp; " " &amp; D8 &amp; " " &amp; E8</f>
        <v>MUDr. Handl Jindřich</v>
      </c>
      <c r="H8" s="4" t="s">
        <v>72</v>
      </c>
      <c r="I8" s="4" t="s">
        <v>73</v>
      </c>
      <c r="J8" s="4" t="s">
        <v>74</v>
      </c>
      <c r="K8" s="5">
        <v>494531955</v>
      </c>
    </row>
    <row r="9" spans="1:19" x14ac:dyDescent="0.25">
      <c r="A9" s="3">
        <v>1</v>
      </c>
      <c r="B9" s="3" t="s">
        <v>30</v>
      </c>
      <c r="C9" s="6" t="s">
        <v>31</v>
      </c>
      <c r="D9" s="7" t="s">
        <v>70</v>
      </c>
      <c r="E9" s="8" t="s">
        <v>71</v>
      </c>
      <c r="F9" s="9" t="s">
        <v>42</v>
      </c>
      <c r="G9" s="10" t="s">
        <v>75</v>
      </c>
      <c r="H9" s="4" t="s">
        <v>76</v>
      </c>
      <c r="I9" s="4" t="s">
        <v>73</v>
      </c>
      <c r="J9" s="4" t="s">
        <v>74</v>
      </c>
      <c r="K9" s="5">
        <v>604878560</v>
      </c>
    </row>
    <row r="10" spans="1:19" x14ac:dyDescent="0.25">
      <c r="A10" s="3">
        <v>1</v>
      </c>
      <c r="B10" s="3" t="s">
        <v>30</v>
      </c>
      <c r="C10" s="6" t="s">
        <v>31</v>
      </c>
      <c r="D10" s="7" t="s">
        <v>77</v>
      </c>
      <c r="E10" s="8" t="s">
        <v>78</v>
      </c>
      <c r="F10" s="9" t="s">
        <v>42</v>
      </c>
      <c r="G10" s="10" t="s">
        <v>75</v>
      </c>
      <c r="H10" s="4" t="s">
        <v>76</v>
      </c>
      <c r="I10" s="4" t="s">
        <v>73</v>
      </c>
      <c r="J10" s="4" t="s">
        <v>74</v>
      </c>
      <c r="K10" s="5">
        <v>604878560</v>
      </c>
    </row>
    <row r="11" spans="1:19" x14ac:dyDescent="0.25">
      <c r="A11" s="3">
        <v>1</v>
      </c>
      <c r="B11" s="3" t="s">
        <v>30</v>
      </c>
      <c r="C11" s="6" t="s">
        <v>31</v>
      </c>
      <c r="D11" s="7" t="s">
        <v>79</v>
      </c>
      <c r="E11" s="8" t="s">
        <v>80</v>
      </c>
      <c r="F11" s="9" t="s">
        <v>42</v>
      </c>
      <c r="G11" s="15" t="s">
        <v>81</v>
      </c>
      <c r="H11" s="4" t="s">
        <v>82</v>
      </c>
      <c r="I11" s="4" t="s">
        <v>36</v>
      </c>
      <c r="J11" s="4" t="s">
        <v>37</v>
      </c>
      <c r="K11" s="5">
        <v>777667353</v>
      </c>
    </row>
    <row r="12" spans="1:19" x14ac:dyDescent="0.25">
      <c r="A12" s="3">
        <v>1</v>
      </c>
      <c r="B12" s="3" t="s">
        <v>53</v>
      </c>
      <c r="C12" s="11" t="s">
        <v>31</v>
      </c>
      <c r="D12" s="9" t="s">
        <v>83</v>
      </c>
      <c r="E12" s="8" t="s">
        <v>84</v>
      </c>
      <c r="G12" s="4" t="s">
        <v>67</v>
      </c>
      <c r="H12" s="4" t="s">
        <v>68</v>
      </c>
      <c r="J12" s="14" t="s">
        <v>69</v>
      </c>
      <c r="K12" s="13">
        <v>771155445</v>
      </c>
    </row>
    <row r="13" spans="1:19" x14ac:dyDescent="0.25">
      <c r="A13" s="3">
        <v>1</v>
      </c>
      <c r="B13" s="3" t="s">
        <v>30</v>
      </c>
      <c r="C13" s="6" t="s">
        <v>39</v>
      </c>
      <c r="D13" s="7" t="s">
        <v>85</v>
      </c>
      <c r="E13" s="8" t="s">
        <v>86</v>
      </c>
      <c r="F13" s="9" t="s">
        <v>42</v>
      </c>
      <c r="G13" s="4" t="str">
        <f>C13 &amp; " " &amp; D13 &amp; " " &amp; E13</f>
        <v>MUDr. Hlavsová Lenka</v>
      </c>
      <c r="H13" s="4" t="s">
        <v>87</v>
      </c>
      <c r="I13" s="4" t="s">
        <v>45</v>
      </c>
      <c r="J13" s="4" t="s">
        <v>88</v>
      </c>
      <c r="K13" s="5">
        <v>494323958</v>
      </c>
    </row>
    <row r="14" spans="1:19" x14ac:dyDescent="0.25">
      <c r="A14" s="3">
        <v>1</v>
      </c>
      <c r="B14" s="3" t="s">
        <v>53</v>
      </c>
      <c r="C14" s="11" t="s">
        <v>31</v>
      </c>
      <c r="D14" s="9" t="s">
        <v>89</v>
      </c>
      <c r="E14" s="8" t="s">
        <v>90</v>
      </c>
      <c r="G14" s="4" t="s">
        <v>67</v>
      </c>
      <c r="H14" s="4" t="s">
        <v>68</v>
      </c>
      <c r="J14" s="14" t="s">
        <v>69</v>
      </c>
      <c r="K14" s="13">
        <v>771155445</v>
      </c>
    </row>
    <row r="15" spans="1:19" x14ac:dyDescent="0.25">
      <c r="A15" s="3">
        <v>1</v>
      </c>
      <c r="B15" s="3" t="s">
        <v>30</v>
      </c>
      <c r="C15" s="6" t="s">
        <v>39</v>
      </c>
      <c r="D15" s="7" t="s">
        <v>91</v>
      </c>
      <c r="E15" s="8" t="s">
        <v>92</v>
      </c>
      <c r="F15" s="9" t="s">
        <v>42</v>
      </c>
      <c r="G15" s="4" t="str">
        <f>C15 &amp; " " &amp; D15 &amp; " " &amp; E15</f>
        <v>MUDr. Kašparová Dagmar</v>
      </c>
      <c r="H15" s="4" t="s">
        <v>93</v>
      </c>
      <c r="I15" s="4" t="s">
        <v>94</v>
      </c>
      <c r="J15" s="4" t="s">
        <v>95</v>
      </c>
      <c r="K15" s="13">
        <v>602514715</v>
      </c>
    </row>
    <row r="16" spans="1:19" x14ac:dyDescent="0.25">
      <c r="A16" s="3">
        <v>1</v>
      </c>
      <c r="B16" s="3" t="s">
        <v>30</v>
      </c>
      <c r="C16" s="6" t="s">
        <v>39</v>
      </c>
      <c r="D16" s="7" t="s">
        <v>96</v>
      </c>
      <c r="E16" s="8" t="s">
        <v>48</v>
      </c>
      <c r="F16" s="9" t="s">
        <v>42</v>
      </c>
      <c r="G16" s="4" t="str">
        <f>C16 &amp; " " &amp; D16 &amp; " " &amp; E16</f>
        <v>MUDr. Loukota Jan</v>
      </c>
      <c r="H16" s="4" t="s">
        <v>97</v>
      </c>
      <c r="I16" s="4" t="s">
        <v>36</v>
      </c>
      <c r="J16" s="4" t="s">
        <v>37</v>
      </c>
      <c r="K16" s="5">
        <v>494621665</v>
      </c>
    </row>
    <row r="17" spans="1:11" x14ac:dyDescent="0.25">
      <c r="A17" s="3">
        <v>1</v>
      </c>
      <c r="B17" s="3" t="s">
        <v>30</v>
      </c>
      <c r="C17" s="6" t="s">
        <v>39</v>
      </c>
      <c r="D17" s="7" t="s">
        <v>98</v>
      </c>
      <c r="E17" s="8" t="s">
        <v>99</v>
      </c>
      <c r="F17" s="9" t="s">
        <v>42</v>
      </c>
      <c r="G17" s="4" t="str">
        <f>C17 &amp; " " &amp; D17 &amp; " " &amp; E17</f>
        <v>MUDr. Majer Rostislav</v>
      </c>
      <c r="H17" s="4" t="s">
        <v>100</v>
      </c>
      <c r="I17" s="4" t="s">
        <v>73</v>
      </c>
      <c r="J17" s="4" t="s">
        <v>74</v>
      </c>
      <c r="K17" s="5">
        <v>608382500</v>
      </c>
    </row>
    <row r="18" spans="1:11" x14ac:dyDescent="0.25">
      <c r="A18" s="3">
        <v>1</v>
      </c>
      <c r="B18" s="3" t="s">
        <v>30</v>
      </c>
      <c r="C18" s="6" t="s">
        <v>39</v>
      </c>
      <c r="D18" s="7" t="s">
        <v>101</v>
      </c>
      <c r="E18" s="8" t="s">
        <v>102</v>
      </c>
      <c r="F18" s="9" t="s">
        <v>42</v>
      </c>
      <c r="G18" s="4" t="str">
        <f>C18 &amp; " " &amp; D18 &amp; " " &amp; E18</f>
        <v>MUDr. Malátková Ludmila</v>
      </c>
      <c r="H18" s="4" t="s">
        <v>103</v>
      </c>
      <c r="I18" s="4" t="s">
        <v>73</v>
      </c>
      <c r="J18" s="4" t="s">
        <v>74</v>
      </c>
      <c r="K18" s="5">
        <v>494515696</v>
      </c>
    </row>
    <row r="19" spans="1:11" x14ac:dyDescent="0.25">
      <c r="A19" s="3">
        <v>1</v>
      </c>
      <c r="B19" s="3" t="s">
        <v>30</v>
      </c>
      <c r="C19" s="6" t="s">
        <v>31</v>
      </c>
      <c r="D19" s="7" t="s">
        <v>104</v>
      </c>
      <c r="E19" s="8" t="s">
        <v>105</v>
      </c>
      <c r="F19" s="9" t="s">
        <v>42</v>
      </c>
      <c r="G19" s="10" t="s">
        <v>106</v>
      </c>
      <c r="H19" s="4" t="s">
        <v>107</v>
      </c>
      <c r="I19" s="4" t="s">
        <v>108</v>
      </c>
      <c r="K19" s="5">
        <v>602152873</v>
      </c>
    </row>
    <row r="20" spans="1:11" x14ac:dyDescent="0.25">
      <c r="A20" s="3">
        <v>1</v>
      </c>
      <c r="B20" s="3" t="s">
        <v>30</v>
      </c>
      <c r="C20" s="6" t="s">
        <v>39</v>
      </c>
      <c r="D20" s="7" t="s">
        <v>109</v>
      </c>
      <c r="E20" s="8" t="s">
        <v>92</v>
      </c>
      <c r="F20" s="9" t="s">
        <v>42</v>
      </c>
      <c r="G20" s="4" t="s">
        <v>43</v>
      </c>
      <c r="H20" s="4" t="s">
        <v>44</v>
      </c>
      <c r="I20" s="4" t="s">
        <v>45</v>
      </c>
      <c r="J20" s="4" t="s">
        <v>46</v>
      </c>
      <c r="K20" s="5">
        <v>494323152</v>
      </c>
    </row>
    <row r="21" spans="1:11" x14ac:dyDescent="0.25">
      <c r="A21" s="3">
        <v>1</v>
      </c>
      <c r="B21" s="3" t="s">
        <v>30</v>
      </c>
      <c r="C21" s="6" t="s">
        <v>31</v>
      </c>
      <c r="D21" s="7" t="s">
        <v>110</v>
      </c>
      <c r="E21" s="8" t="s">
        <v>111</v>
      </c>
      <c r="F21" s="9" t="s">
        <v>42</v>
      </c>
      <c r="G21" s="4" t="str">
        <f>C21 &amp; " " &amp; D21 &amp; " " &amp; E21</f>
        <v>MDDr. Motyčka Martin</v>
      </c>
      <c r="H21" s="15" t="s">
        <v>112</v>
      </c>
      <c r="I21" s="4" t="s">
        <v>73</v>
      </c>
      <c r="J21" s="4" t="s">
        <v>74</v>
      </c>
      <c r="K21" s="13">
        <v>775224093</v>
      </c>
    </row>
    <row r="22" spans="1:11" x14ac:dyDescent="0.25">
      <c r="A22" s="3">
        <v>1</v>
      </c>
      <c r="B22" s="3" t="s">
        <v>30</v>
      </c>
      <c r="C22" s="6" t="s">
        <v>31</v>
      </c>
      <c r="D22" s="7" t="s">
        <v>113</v>
      </c>
      <c r="E22" s="8" t="s">
        <v>114</v>
      </c>
      <c r="F22" s="9" t="s">
        <v>115</v>
      </c>
      <c r="G22" s="10" t="s">
        <v>116</v>
      </c>
      <c r="H22" s="4" t="s">
        <v>117</v>
      </c>
      <c r="I22" s="4" t="s">
        <v>94</v>
      </c>
      <c r="J22" s="4" t="s">
        <v>95</v>
      </c>
      <c r="K22" s="5">
        <v>721200244</v>
      </c>
    </row>
    <row r="23" spans="1:11" x14ac:dyDescent="0.25">
      <c r="A23" s="3">
        <v>1</v>
      </c>
      <c r="B23" s="3" t="s">
        <v>30</v>
      </c>
      <c r="C23" s="6" t="s">
        <v>31</v>
      </c>
      <c r="D23" s="7" t="s">
        <v>118</v>
      </c>
      <c r="E23" s="8" t="s">
        <v>90</v>
      </c>
      <c r="F23" s="9" t="s">
        <v>42</v>
      </c>
      <c r="G23" s="10" t="s">
        <v>116</v>
      </c>
      <c r="H23" s="4" t="s">
        <v>117</v>
      </c>
      <c r="I23" s="4" t="s">
        <v>94</v>
      </c>
      <c r="J23" s="4" t="s">
        <v>95</v>
      </c>
      <c r="K23" s="5">
        <v>721200244</v>
      </c>
    </row>
    <row r="24" spans="1:11" x14ac:dyDescent="0.25">
      <c r="A24" s="3">
        <v>1</v>
      </c>
      <c r="B24" s="3" t="s">
        <v>30</v>
      </c>
      <c r="C24" s="6" t="s">
        <v>31</v>
      </c>
      <c r="D24" s="7" t="s">
        <v>119</v>
      </c>
      <c r="E24" s="8" t="s">
        <v>33</v>
      </c>
      <c r="F24" s="9" t="s">
        <v>42</v>
      </c>
      <c r="G24" s="10" t="s">
        <v>120</v>
      </c>
      <c r="H24" s="4" t="s">
        <v>121</v>
      </c>
      <c r="I24" s="4" t="s">
        <v>51</v>
      </c>
      <c r="J24" s="4" t="s">
        <v>52</v>
      </c>
      <c r="K24" s="5">
        <v>494371110</v>
      </c>
    </row>
    <row r="25" spans="1:11" x14ac:dyDescent="0.25">
      <c r="A25" s="3">
        <v>1</v>
      </c>
      <c r="B25" s="3" t="s">
        <v>30</v>
      </c>
      <c r="C25" s="6" t="s">
        <v>39</v>
      </c>
      <c r="D25" s="7" t="s">
        <v>122</v>
      </c>
      <c r="E25" s="8" t="s">
        <v>123</v>
      </c>
      <c r="F25" s="9" t="s">
        <v>42</v>
      </c>
      <c r="G25" s="4" t="str">
        <f>C25 &amp; " " &amp; D25 &amp; " " &amp; E25</f>
        <v>MUDr. Pokorná Jaroslava</v>
      </c>
      <c r="H25" s="15" t="s">
        <v>103</v>
      </c>
      <c r="I25" s="4" t="s">
        <v>73</v>
      </c>
      <c r="J25" s="4" t="s">
        <v>74</v>
      </c>
      <c r="K25" s="13">
        <v>494515697</v>
      </c>
    </row>
    <row r="26" spans="1:11" x14ac:dyDescent="0.25">
      <c r="A26" s="3">
        <v>1</v>
      </c>
      <c r="B26" s="3" t="s">
        <v>30</v>
      </c>
      <c r="C26" s="6" t="s">
        <v>39</v>
      </c>
      <c r="D26" s="7" t="s">
        <v>124</v>
      </c>
      <c r="E26" s="8" t="s">
        <v>125</v>
      </c>
      <c r="F26" s="9" t="s">
        <v>42</v>
      </c>
      <c r="G26" s="10" t="s">
        <v>106</v>
      </c>
      <c r="H26" s="4" t="s">
        <v>107</v>
      </c>
      <c r="I26" s="4" t="s">
        <v>108</v>
      </c>
      <c r="K26" s="5">
        <v>602152873</v>
      </c>
    </row>
    <row r="27" spans="1:11" x14ac:dyDescent="0.25">
      <c r="A27" s="3">
        <v>1</v>
      </c>
      <c r="B27" s="3" t="s">
        <v>30</v>
      </c>
      <c r="C27" s="6" t="s">
        <v>31</v>
      </c>
      <c r="D27" s="7" t="s">
        <v>126</v>
      </c>
      <c r="E27" s="8" t="s">
        <v>78</v>
      </c>
      <c r="F27" s="9" t="s">
        <v>34</v>
      </c>
      <c r="G27" s="10" t="s">
        <v>15</v>
      </c>
      <c r="H27" s="4" t="s">
        <v>35</v>
      </c>
      <c r="I27" s="4" t="s">
        <v>36</v>
      </c>
      <c r="J27" s="4" t="s">
        <v>37</v>
      </c>
      <c r="K27" s="5" t="s">
        <v>13</v>
      </c>
    </row>
    <row r="28" spans="1:11" x14ac:dyDescent="0.25">
      <c r="A28" s="3">
        <v>1</v>
      </c>
      <c r="B28" s="3" t="s">
        <v>30</v>
      </c>
      <c r="C28" s="6" t="s">
        <v>39</v>
      </c>
      <c r="D28" s="7" t="s">
        <v>127</v>
      </c>
      <c r="E28" s="8" t="s">
        <v>128</v>
      </c>
      <c r="F28" s="9" t="s">
        <v>42</v>
      </c>
      <c r="G28" s="4" t="str">
        <f>C28 &amp; " " &amp; D28 &amp; " " &amp; E28</f>
        <v>MUDr. Skřičková Zdeňka</v>
      </c>
      <c r="H28" s="15" t="s">
        <v>103</v>
      </c>
      <c r="I28" s="4" t="s">
        <v>73</v>
      </c>
      <c r="J28" s="4" t="s">
        <v>74</v>
      </c>
      <c r="K28" s="13">
        <v>494515695</v>
      </c>
    </row>
    <row r="29" spans="1:11" x14ac:dyDescent="0.25">
      <c r="A29" s="3">
        <v>1</v>
      </c>
      <c r="B29" s="3" t="s">
        <v>30</v>
      </c>
      <c r="C29" s="6" t="s">
        <v>31</v>
      </c>
      <c r="D29" s="7" t="s">
        <v>129</v>
      </c>
      <c r="E29" s="8" t="s">
        <v>130</v>
      </c>
      <c r="F29" s="9" t="s">
        <v>34</v>
      </c>
      <c r="G29" s="4" t="str">
        <f>C29 &amp; " " &amp; D29 &amp; " " &amp; E29</f>
        <v>MDDr. Slouková Kamila</v>
      </c>
      <c r="H29" s="15" t="s">
        <v>103</v>
      </c>
      <c r="I29" s="4" t="s">
        <v>73</v>
      </c>
      <c r="J29" s="4" t="s">
        <v>74</v>
      </c>
      <c r="K29" s="13">
        <v>494515694</v>
      </c>
    </row>
    <row r="30" spans="1:11" x14ac:dyDescent="0.25">
      <c r="A30" s="3">
        <v>1</v>
      </c>
      <c r="B30" s="3" t="s">
        <v>30</v>
      </c>
      <c r="C30" s="6" t="s">
        <v>39</v>
      </c>
      <c r="D30" s="7" t="s">
        <v>131</v>
      </c>
      <c r="E30" s="8" t="s">
        <v>78</v>
      </c>
      <c r="F30" s="9" t="s">
        <v>42</v>
      </c>
      <c r="G30" s="10" t="s">
        <v>132</v>
      </c>
      <c r="H30" s="10" t="s">
        <v>121</v>
      </c>
      <c r="I30" s="4" t="s">
        <v>51</v>
      </c>
      <c r="J30" s="4" t="s">
        <v>52</v>
      </c>
      <c r="K30" s="13">
        <v>494371031</v>
      </c>
    </row>
    <row r="31" spans="1:11" x14ac:dyDescent="0.25">
      <c r="A31" s="3">
        <v>1</v>
      </c>
      <c r="B31" s="3" t="s">
        <v>30</v>
      </c>
      <c r="C31" s="6" t="s">
        <v>39</v>
      </c>
      <c r="D31" s="7" t="s">
        <v>133</v>
      </c>
      <c r="E31" s="8" t="s">
        <v>134</v>
      </c>
      <c r="F31" s="9" t="s">
        <v>42</v>
      </c>
      <c r="G31" s="15" t="s">
        <v>81</v>
      </c>
      <c r="H31" s="4" t="s">
        <v>82</v>
      </c>
      <c r="I31" s="4" t="s">
        <v>36</v>
      </c>
      <c r="J31" s="4" t="s">
        <v>37</v>
      </c>
      <c r="K31" s="5">
        <v>777667353</v>
      </c>
    </row>
    <row r="32" spans="1:11" x14ac:dyDescent="0.25">
      <c r="A32" s="3">
        <v>1</v>
      </c>
      <c r="B32" s="3" t="s">
        <v>30</v>
      </c>
      <c r="C32" s="6" t="s">
        <v>39</v>
      </c>
      <c r="D32" s="7" t="s">
        <v>135</v>
      </c>
      <c r="E32" s="8" t="s">
        <v>136</v>
      </c>
      <c r="F32" s="9" t="s">
        <v>42</v>
      </c>
      <c r="G32" s="4" t="str">
        <f>C32 &amp; " " &amp; D32 &amp; " " &amp; E32</f>
        <v>MUDr. Štulík Richard</v>
      </c>
      <c r="H32" s="15" t="s">
        <v>103</v>
      </c>
      <c r="I32" s="4" t="s">
        <v>73</v>
      </c>
      <c r="J32" s="4" t="s">
        <v>74</v>
      </c>
      <c r="K32" s="13">
        <v>494515693</v>
      </c>
    </row>
    <row r="33" spans="1:1024" x14ac:dyDescent="0.25">
      <c r="A33" s="3">
        <v>1</v>
      </c>
      <c r="B33" s="3" t="s">
        <v>30</v>
      </c>
      <c r="C33" s="6" t="s">
        <v>39</v>
      </c>
      <c r="D33" s="7" t="s">
        <v>137</v>
      </c>
      <c r="E33" s="8" t="s">
        <v>33</v>
      </c>
      <c r="F33" s="9" t="s">
        <v>42</v>
      </c>
      <c r="G33" s="15" t="s">
        <v>138</v>
      </c>
      <c r="H33" s="4" t="s">
        <v>139</v>
      </c>
      <c r="I33" s="4" t="s">
        <v>94</v>
      </c>
      <c r="J33" s="4" t="s">
        <v>95</v>
      </c>
      <c r="K33" s="13">
        <v>736419151</v>
      </c>
    </row>
    <row r="34" spans="1:1024" x14ac:dyDescent="0.25">
      <c r="A34" s="3">
        <v>1</v>
      </c>
      <c r="B34" s="3" t="s">
        <v>30</v>
      </c>
      <c r="C34" s="6" t="s">
        <v>31</v>
      </c>
      <c r="D34" s="7" t="s">
        <v>140</v>
      </c>
      <c r="E34" s="8" t="s">
        <v>141</v>
      </c>
      <c r="F34" s="9" t="s">
        <v>42</v>
      </c>
      <c r="G34" s="10" t="s">
        <v>116</v>
      </c>
      <c r="H34" s="4" t="s">
        <v>117</v>
      </c>
      <c r="I34" s="4" t="s">
        <v>94</v>
      </c>
      <c r="J34" s="4" t="s">
        <v>95</v>
      </c>
      <c r="K34" s="5">
        <v>721200244</v>
      </c>
    </row>
    <row r="35" spans="1:1024" x14ac:dyDescent="0.25">
      <c r="A35" s="3">
        <v>1</v>
      </c>
      <c r="B35" s="3" t="s">
        <v>30</v>
      </c>
      <c r="C35" s="6" t="s">
        <v>39</v>
      </c>
      <c r="D35" s="7" t="s">
        <v>142</v>
      </c>
      <c r="E35" s="8" t="s">
        <v>143</v>
      </c>
      <c r="F35" s="9" t="s">
        <v>42</v>
      </c>
      <c r="G35" s="4" t="str">
        <f>C35 &amp; " " &amp; D35 &amp; " " &amp; E35</f>
        <v>MUDr. Valešová Pavla</v>
      </c>
      <c r="H35" s="4" t="s">
        <v>62</v>
      </c>
      <c r="I35" s="4" t="s">
        <v>63</v>
      </c>
      <c r="J35" s="4" t="s">
        <v>64</v>
      </c>
      <c r="K35" s="5">
        <v>494622114</v>
      </c>
    </row>
    <row r="36" spans="1:1024" x14ac:dyDescent="0.25">
      <c r="A36" s="3">
        <v>1</v>
      </c>
      <c r="B36" s="3" t="s">
        <v>30</v>
      </c>
      <c r="C36" s="6" t="s">
        <v>39</v>
      </c>
      <c r="D36" s="7" t="s">
        <v>144</v>
      </c>
      <c r="E36" s="8" t="s">
        <v>145</v>
      </c>
      <c r="F36" s="9" t="s">
        <v>42</v>
      </c>
      <c r="G36" s="10" t="s">
        <v>120</v>
      </c>
      <c r="H36" s="4" t="s">
        <v>121</v>
      </c>
      <c r="I36" s="4" t="s">
        <v>51</v>
      </c>
      <c r="J36" s="4" t="s">
        <v>52</v>
      </c>
      <c r="K36" s="13">
        <v>494371781</v>
      </c>
    </row>
    <row r="37" spans="1:1024" x14ac:dyDescent="0.25">
      <c r="A37" s="3">
        <v>1</v>
      </c>
      <c r="B37" s="3" t="s">
        <v>30</v>
      </c>
      <c r="C37" s="6" t="s">
        <v>31</v>
      </c>
      <c r="D37" s="7" t="s">
        <v>146</v>
      </c>
      <c r="E37" s="8" t="s">
        <v>147</v>
      </c>
      <c r="F37" s="9" t="s">
        <v>42</v>
      </c>
      <c r="G37" s="4" t="str">
        <f>C37 &amp; " " &amp; D37 &amp; " " &amp; E37</f>
        <v>MDDr. Zdráhal Zdeněk</v>
      </c>
      <c r="H37" s="15" t="s">
        <v>148</v>
      </c>
      <c r="I37" s="4" t="s">
        <v>45</v>
      </c>
      <c r="J37" s="4" t="s">
        <v>46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149</v>
      </c>
      <c r="B51" s="3" t="s">
        <v>30</v>
      </c>
      <c r="C51" s="6" t="s">
        <v>31</v>
      </c>
      <c r="D51" s="7" t="s">
        <v>150</v>
      </c>
      <c r="E51" s="8" t="s">
        <v>151</v>
      </c>
      <c r="F51" s="9" t="s">
        <v>42</v>
      </c>
      <c r="G51" s="15" t="s">
        <v>81</v>
      </c>
      <c r="H51" s="4" t="s">
        <v>152</v>
      </c>
      <c r="I51" s="4" t="s">
        <v>36</v>
      </c>
      <c r="J51" s="4" t="s">
        <v>37</v>
      </c>
      <c r="K51" s="5">
        <v>777667353</v>
      </c>
    </row>
    <row r="52" spans="1:11" x14ac:dyDescent="0.25">
      <c r="A52" s="3" t="s">
        <v>149</v>
      </c>
      <c r="B52" s="3" t="s">
        <v>30</v>
      </c>
      <c r="C52" s="6" t="s">
        <v>31</v>
      </c>
      <c r="D52" s="7" t="s">
        <v>153</v>
      </c>
      <c r="E52" s="8" t="s">
        <v>154</v>
      </c>
      <c r="F52" s="9" t="s">
        <v>34</v>
      </c>
      <c r="G52" s="10" t="s">
        <v>15</v>
      </c>
      <c r="H52" s="4" t="s">
        <v>35</v>
      </c>
      <c r="I52" s="4" t="s">
        <v>36</v>
      </c>
      <c r="J52" s="4" t="s">
        <v>37</v>
      </c>
      <c r="K52" s="5" t="s">
        <v>13</v>
      </c>
    </row>
    <row r="53" spans="1:11" x14ac:dyDescent="0.25">
      <c r="A53" s="3" t="s">
        <v>155</v>
      </c>
      <c r="B53" s="3" t="s">
        <v>53</v>
      </c>
      <c r="C53" s="11" t="s">
        <v>31</v>
      </c>
      <c r="D53" s="9" t="s">
        <v>156</v>
      </c>
      <c r="E53" s="8" t="s">
        <v>157</v>
      </c>
      <c r="G53" s="12" t="s">
        <v>16</v>
      </c>
      <c r="H53" s="4" t="s">
        <v>56</v>
      </c>
      <c r="I53" s="4" t="s">
        <v>57</v>
      </c>
      <c r="J53" s="4" t="s">
        <v>58</v>
      </c>
      <c r="K53" s="5">
        <v>603252766</v>
      </c>
    </row>
    <row r="54" spans="1:11" x14ac:dyDescent="0.25">
      <c r="A54" s="3" t="s">
        <v>155</v>
      </c>
      <c r="B54" s="3" t="s">
        <v>53</v>
      </c>
      <c r="C54" s="11" t="s">
        <v>31</v>
      </c>
      <c r="D54" s="9" t="s">
        <v>158</v>
      </c>
      <c r="E54" s="8" t="s">
        <v>159</v>
      </c>
      <c r="G54" s="12" t="s">
        <v>16</v>
      </c>
      <c r="H54" s="4" t="s">
        <v>56</v>
      </c>
      <c r="I54" s="4" t="s">
        <v>57</v>
      </c>
      <c r="J54" s="4" t="s">
        <v>58</v>
      </c>
      <c r="K54" s="5">
        <v>603252766</v>
      </c>
    </row>
    <row r="55" spans="1:11" x14ac:dyDescent="0.25">
      <c r="A55" s="3" t="s">
        <v>155</v>
      </c>
      <c r="B55" s="3" t="s">
        <v>53</v>
      </c>
      <c r="C55" s="11" t="s">
        <v>31</v>
      </c>
      <c r="D55" s="9" t="s">
        <v>160</v>
      </c>
      <c r="E55" s="8" t="s">
        <v>86</v>
      </c>
      <c r="G55" s="10" t="s">
        <v>106</v>
      </c>
      <c r="H55" s="4" t="s">
        <v>107</v>
      </c>
      <c r="I55" s="4" t="s">
        <v>108</v>
      </c>
    </row>
    <row r="56" spans="1:11" x14ac:dyDescent="0.25">
      <c r="A56" s="3" t="s">
        <v>155</v>
      </c>
      <c r="B56" s="3" t="s">
        <v>53</v>
      </c>
      <c r="C56" s="11" t="s">
        <v>39</v>
      </c>
      <c r="D56" s="9" t="s">
        <v>161</v>
      </c>
      <c r="E56" s="8" t="s">
        <v>162</v>
      </c>
      <c r="G56" s="10" t="s">
        <v>106</v>
      </c>
      <c r="H56" s="4" t="s">
        <v>107</v>
      </c>
      <c r="I56" s="4" t="s">
        <v>108</v>
      </c>
    </row>
    <row r="57" spans="1:11" x14ac:dyDescent="0.25">
      <c r="A57" s="3" t="s">
        <v>163</v>
      </c>
      <c r="B57" s="3" t="s">
        <v>30</v>
      </c>
      <c r="C57" s="6" t="s">
        <v>39</v>
      </c>
      <c r="D57" s="7" t="s">
        <v>164</v>
      </c>
      <c r="E57" s="8" t="s">
        <v>165</v>
      </c>
      <c r="F57" s="9" t="s">
        <v>42</v>
      </c>
      <c r="G57" s="4" t="str">
        <f>C57 &amp; " " &amp; D57 &amp; " " &amp; E57</f>
        <v>MUDr. Plšková Ivona</v>
      </c>
      <c r="H57" s="4" t="s">
        <v>166</v>
      </c>
      <c r="I57" s="4" t="s">
        <v>73</v>
      </c>
      <c r="J57" s="4" t="s">
        <v>74</v>
      </c>
      <c r="K57" s="5" t="s">
        <v>167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168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user</cp:lastModifiedBy>
  <cp:revision>3</cp:revision>
  <cp:lastPrinted>2023-11-09T09:54:11Z</cp:lastPrinted>
  <dcterms:created xsi:type="dcterms:W3CDTF">2021-11-10T16:44:36Z</dcterms:created>
  <dcterms:modified xsi:type="dcterms:W3CDTF">2023-11-09T12:07:07Z</dcterms:modified>
  <dc:language>cs-CZ</dc:language>
</cp:coreProperties>
</file>